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65521" windowWidth="9690" windowHeight="7185" activeTab="0"/>
  </bookViews>
  <sheets>
    <sheet name="Skontozahlung" sheetId="1" r:id="rId1"/>
  </sheets>
  <definedNames>
    <definedName name="skt_">#REF!</definedName>
    <definedName name="we_">#REF!</definedName>
  </definedNames>
  <calcPr fullCalcOnLoad="1"/>
</workbook>
</file>

<file path=xl/sharedStrings.xml><?xml version="1.0" encoding="utf-8"?>
<sst xmlns="http://schemas.openxmlformats.org/spreadsheetml/2006/main" count="17" uniqueCount="13">
  <si>
    <t xml:space="preserve">   Rechnungsbetrag  </t>
  </si>
  <si>
    <t xml:space="preserve">   Skonto %  </t>
  </si>
  <si>
    <t>%</t>
  </si>
  <si>
    <t xml:space="preserve">   Skonto Tage</t>
  </si>
  <si>
    <t>Tage</t>
  </si>
  <si>
    <t xml:space="preserve">   Ziel ohne Skonto</t>
  </si>
  <si>
    <t>Tagen.</t>
  </si>
  <si>
    <t xml:space="preserve">   Zinssatz Kontokorrent</t>
  </si>
  <si>
    <t xml:space="preserve"> </t>
  </si>
  <si>
    <t>€</t>
  </si>
  <si>
    <t xml:space="preserve">   Skontoertrag</t>
  </si>
  <si>
    <t xml:space="preserve">   Zinsaufwand</t>
  </si>
  <si>
    <t xml:space="preserve"> Lohnt sich die Aufnahme eines Kredites für Skontoabzug?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</si>
</sst>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0.00_)"/>
    <numFmt numFmtId="174" formatCode="0.0_)"/>
    <numFmt numFmtId="175" formatCode="_-* #,##0.000\ _D_M_-;\-* #,##0.000\ _D_M_-;_-* &quot;-&quot;??\ _D_M_-;_-@_-"/>
    <numFmt numFmtId="176" formatCode="_-* #,##0.0\ _D_M_-;\-* #,##0.0\ _D_M_-;_-* &quot;-&quot;??\ _D_M_-;_-@_-"/>
    <numFmt numFmtId="177" formatCode="#,##0\ &quot;DM&quot;"/>
    <numFmt numFmtId="178" formatCode="0.0%"/>
    <numFmt numFmtId="179" formatCode="#,##0.0_ ;\-#,##0.0\ "/>
    <numFmt numFmtId="180" formatCode="#,##0.00_ ;\-#,##0.00\ "/>
    <numFmt numFmtId="181" formatCode="#,##0\ &quot;€&quot;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9">
    <xf numFmtId="172" fontId="0" fillId="0" borderId="0" xfId="0" applyAlignment="1">
      <alignment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72" fontId="0" fillId="0" borderId="0" xfId="0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left"/>
      <protection/>
    </xf>
    <xf numFmtId="172" fontId="0" fillId="0" borderId="0" xfId="0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left"/>
      <protection/>
    </xf>
    <xf numFmtId="3" fontId="9" fillId="2" borderId="0" xfId="15" applyNumberFormat="1" applyFont="1" applyFill="1" applyBorder="1" applyAlignment="1" applyProtection="1">
      <alignment/>
      <protection locked="0"/>
    </xf>
    <xf numFmtId="1" fontId="9" fillId="2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" fontId="10" fillId="3" borderId="0" xfId="0" applyNumberFormat="1" applyFont="1" applyFill="1" applyBorder="1" applyAlignment="1" applyProtection="1">
      <alignment/>
      <protection/>
    </xf>
    <xf numFmtId="1" fontId="10" fillId="3" borderId="0" xfId="0" applyNumberFormat="1" applyFont="1" applyFill="1" applyBorder="1" applyAlignment="1" applyProtection="1">
      <alignment horizontal="left"/>
      <protection/>
    </xf>
    <xf numFmtId="3" fontId="10" fillId="3" borderId="0" xfId="0" applyNumberFormat="1" applyFont="1" applyFill="1" applyBorder="1" applyAlignment="1" applyProtection="1">
      <alignment/>
      <protection/>
    </xf>
    <xf numFmtId="1" fontId="7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RowColHeaders="0" tabSelected="1" workbookViewId="0" topLeftCell="A1">
      <selection activeCell="D4" sqref="D4"/>
    </sheetView>
  </sheetViews>
  <sheetFormatPr defaultColWidth="11.00390625" defaultRowHeight="12.75"/>
  <cols>
    <col min="1" max="1" width="10.125" style="3" customWidth="1"/>
    <col min="2" max="2" width="33.375" style="3" customWidth="1"/>
    <col min="3" max="3" width="2.125" style="3" customWidth="1"/>
    <col min="4" max="16384" width="11.00390625" style="3" customWidth="1"/>
  </cols>
  <sheetData>
    <row r="1" spans="1:8" ht="25.5" customHeight="1" thickBot="1">
      <c r="A1" s="6"/>
      <c r="B1" s="18" t="s">
        <v>12</v>
      </c>
      <c r="C1" s="18"/>
      <c r="D1" s="18"/>
      <c r="E1" s="18"/>
      <c r="F1" s="7"/>
      <c r="G1" s="1"/>
      <c r="H1" s="4"/>
    </row>
    <row r="2" spans="2:8" ht="15">
      <c r="B2" s="2"/>
      <c r="C2" s="2"/>
      <c r="D2" s="2"/>
      <c r="E2" s="2"/>
      <c r="F2" s="1"/>
      <c r="G2" s="1"/>
      <c r="H2" s="1"/>
    </row>
    <row r="3" spans="2:8" ht="15">
      <c r="B3" s="8"/>
      <c r="C3" s="8"/>
      <c r="D3" s="8"/>
      <c r="E3" s="8"/>
      <c r="F3" s="1"/>
      <c r="G3" s="1"/>
      <c r="H3" s="1"/>
    </row>
    <row r="4" spans="2:8" ht="15">
      <c r="B4" s="9" t="s">
        <v>0</v>
      </c>
      <c r="C4" s="9"/>
      <c r="D4" s="10">
        <v>200000</v>
      </c>
      <c r="E4" s="9" t="s">
        <v>9</v>
      </c>
      <c r="G4" s="1"/>
      <c r="H4" s="1"/>
    </row>
    <row r="5" spans="2:8" ht="15">
      <c r="B5" s="9" t="s">
        <v>1</v>
      </c>
      <c r="C5" s="9"/>
      <c r="D5" s="11">
        <v>2</v>
      </c>
      <c r="E5" s="9" t="s">
        <v>2</v>
      </c>
      <c r="F5" s="1"/>
      <c r="H5" s="1"/>
    </row>
    <row r="6" spans="2:8" ht="15">
      <c r="B6" s="9" t="s">
        <v>3</v>
      </c>
      <c r="C6" s="9"/>
      <c r="D6" s="11">
        <v>14</v>
      </c>
      <c r="E6" s="9" t="s">
        <v>4</v>
      </c>
      <c r="F6" s="1"/>
      <c r="G6" s="5"/>
      <c r="H6" s="1"/>
    </row>
    <row r="7" spans="2:8" ht="15">
      <c r="B7" s="9" t="s">
        <v>5</v>
      </c>
      <c r="C7" s="9"/>
      <c r="D7" s="11">
        <v>30</v>
      </c>
      <c r="E7" s="9" t="s">
        <v>6</v>
      </c>
      <c r="F7" s="1"/>
      <c r="G7" s="1"/>
      <c r="H7" s="1"/>
    </row>
    <row r="8" spans="2:8" ht="15">
      <c r="B8" s="12"/>
      <c r="C8" s="12"/>
      <c r="D8" s="13"/>
      <c r="E8" s="12"/>
      <c r="F8" s="1"/>
      <c r="G8" s="1"/>
      <c r="H8" s="1"/>
    </row>
    <row r="9" spans="2:8" ht="15">
      <c r="B9" s="9" t="s">
        <v>7</v>
      </c>
      <c r="C9" s="9"/>
      <c r="D9" s="11">
        <v>11</v>
      </c>
      <c r="E9" s="9" t="s">
        <v>2</v>
      </c>
      <c r="F9" s="1"/>
      <c r="G9" s="1"/>
      <c r="H9" s="1"/>
    </row>
    <row r="10" spans="2:8" ht="15">
      <c r="B10" s="12"/>
      <c r="C10" s="12"/>
      <c r="D10" s="12"/>
      <c r="E10" s="12"/>
      <c r="F10" s="1"/>
      <c r="G10" s="1"/>
      <c r="H10" s="1"/>
    </row>
    <row r="11" spans="2:8" ht="15">
      <c r="B11" s="9" t="s">
        <v>10</v>
      </c>
      <c r="C11" s="9"/>
      <c r="D11" s="14">
        <f>D4*(D5/100)</f>
        <v>4000</v>
      </c>
      <c r="E11" s="9" t="s">
        <v>9</v>
      </c>
      <c r="F11" s="1"/>
      <c r="G11" s="1"/>
      <c r="H11" s="1"/>
    </row>
    <row r="12" spans="2:8" ht="15">
      <c r="B12" s="9" t="s">
        <v>11</v>
      </c>
      <c r="C12" s="9"/>
      <c r="D12" s="14">
        <f>((D4-D5/100*D4)*D9/36000)*(D7-D6)</f>
        <v>958.2222222222222</v>
      </c>
      <c r="E12" s="9" t="s">
        <v>9</v>
      </c>
      <c r="F12" s="1"/>
      <c r="G12" s="1"/>
      <c r="H12" s="1"/>
    </row>
    <row r="13" spans="2:8" ht="15">
      <c r="B13" s="12"/>
      <c r="C13" s="12"/>
      <c r="D13" s="9" t="s">
        <v>8</v>
      </c>
      <c r="E13" s="12"/>
      <c r="F13" s="1"/>
      <c r="G13" s="1"/>
      <c r="H13" s="1"/>
    </row>
    <row r="14" spans="2:8" ht="15.75">
      <c r="B14" s="15" t="str">
        <f>IF(D11&gt;D12,"   Ertrag durch Skonto","   Aufwand durch Skonto ")</f>
        <v>   Ertrag durch Skonto</v>
      </c>
      <c r="C14" s="16"/>
      <c r="D14" s="17">
        <f>IF(D11&gt;D12,D11-D12,D12-D11)</f>
        <v>3041.777777777778</v>
      </c>
      <c r="E14" s="16" t="s">
        <v>9</v>
      </c>
      <c r="F14" s="1"/>
      <c r="G14" s="1"/>
      <c r="H14" s="1"/>
    </row>
    <row r="15" spans="7:8" ht="15">
      <c r="G15" s="1"/>
      <c r="H15" s="1"/>
    </row>
    <row r="16" ht="15">
      <c r="H16" s="1"/>
    </row>
    <row r="17" ht="15">
      <c r="H17" s="1"/>
    </row>
  </sheetData>
  <sheetProtection/>
  <printOptions/>
  <pageMargins left="0.54" right="0.75" top="1" bottom="1" header="0.4921259845" footer="0.4921259845"/>
  <pageSetup horizontalDpi="600" verticalDpi="600" orientation="portrait" paperSize="9" r:id="rId1"/>
  <headerFooter alignWithMargins="0">
    <oddFooter>&amp;C&amp;"Arial,Standard"&amp;9HWK Reutlingen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Skontoberechnung</dc:title>
  <dc:subject/>
  <dc:creator>Walter Schanz</dc:creator>
  <cp:keywords/>
  <dc:description/>
  <cp:lastModifiedBy>Walter Schanz</cp:lastModifiedBy>
  <cp:lastPrinted>2006-01-17T07:53:15Z</cp:lastPrinted>
  <dcterms:created xsi:type="dcterms:W3CDTF">1997-11-05T22:09:26Z</dcterms:created>
  <dcterms:modified xsi:type="dcterms:W3CDTF">2006-10-30T20:40:40Z</dcterms:modified>
  <cp:category/>
  <cp:version/>
  <cp:contentType/>
  <cp:contentStatus/>
</cp:coreProperties>
</file>